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кроссворд" sheetId="1" r:id="rId1"/>
    <sheet name="отметка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<sst xmlns="http://schemas.openxmlformats.org/spreadsheetml/2006/main" count="25" uniqueCount="25">
  <si>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3 Программы, переводящие текст программы на языке высокого уровня, в эквивалентную программу на машинном языке.</t>
  </si>
  <si>
    <t>1 Программы или технические средства, выполняющее трансляцию программы.</t>
  </si>
  <si>
    <t>2 Компьютерные программы, осуществляющие преобразование программы в форме исходного текста.</t>
  </si>
  <si>
    <t>4 Программы (иногда аппаратные средства), анализирующие команды или операторы программы и тут же выполняющие их.</t>
  </si>
  <si>
    <t>5 Программы, которые производят компоновку — принимают на вход один или несколько объектных модулей и собирают по ним исполнимый модуль.</t>
  </si>
  <si>
    <t>6 Программы, предназначенные для решения узкого круга вспомогательных задач.</t>
  </si>
  <si>
    <t>7 Специализированная программа (чаще комплекс программ), предназначенная для организации и ведения базы данных.</t>
  </si>
  <si>
    <t>8 Как называется трансляция исходного кода в исполняемый.</t>
  </si>
  <si>
    <t>9 Разграничение прав доступа и многопользовательский режим работы.</t>
  </si>
  <si>
    <t>10 Один из видов утилит.</t>
  </si>
  <si>
    <t>11 Компьютерная программа, с помощью которой другая программа (обычно операционная система) получает доступ к аппаратному обеспечению некоторого устройства.</t>
  </si>
  <si>
    <t>Системное програмное обеспечение</t>
  </si>
  <si>
    <t>ассемблеры</t>
  </si>
  <si>
    <t>компиляторы</t>
  </si>
  <si>
    <t>интерпретаторы</t>
  </si>
  <si>
    <t>компоновщики</t>
  </si>
  <si>
    <t>интерпретатор</t>
  </si>
  <si>
    <t>субд</t>
  </si>
  <si>
    <t>утилиты</t>
  </si>
  <si>
    <t>аутентификация</t>
  </si>
  <si>
    <t>дефрагментатор</t>
  </si>
  <si>
    <t>драйвер</t>
  </si>
  <si>
    <t>автор</t>
  </si>
  <si>
    <t>пользователь</t>
  </si>
  <si>
    <t>1трансляторы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</si>
</sst>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2"/>
      <color indexed="10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rgb="FFFF0000"/>
      <name val="Calibri"/>
      <family val="2"/>
    </font>
    <font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38" fillId="7" borderId="0" xfId="0" applyFont="1" applyFill="1" applyAlignment="1">
      <alignment/>
    </xf>
    <xf numFmtId="0" fontId="36" fillId="7" borderId="0" xfId="0" applyFont="1" applyFill="1" applyAlignment="1">
      <alignment/>
    </xf>
    <xf numFmtId="0" fontId="0" fillId="7" borderId="0" xfId="0" applyFill="1" applyAlignment="1">
      <alignment horizont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39" fillId="1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142875</xdr:rowOff>
    </xdr:from>
    <xdr:to>
      <xdr:col>6</xdr:col>
      <xdr:colOff>9525</xdr:colOff>
      <xdr:row>4</xdr:row>
      <xdr:rowOff>66675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85800" y="5238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</xdr:col>
      <xdr:colOff>114300</xdr:colOff>
      <xdr:row>8</xdr:row>
      <xdr:rowOff>123825</xdr:rowOff>
    </xdr:from>
    <xdr:to>
      <xdr:col>5</xdr:col>
      <xdr:colOff>57150</xdr:colOff>
      <xdr:row>10</xdr:row>
      <xdr:rowOff>66675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95300" y="1647825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</xdr:col>
      <xdr:colOff>104775</xdr:colOff>
      <xdr:row>8</xdr:row>
      <xdr:rowOff>133350</xdr:rowOff>
    </xdr:from>
    <xdr:to>
      <xdr:col>8</xdr:col>
      <xdr:colOff>95250</xdr:colOff>
      <xdr:row>10</xdr:row>
      <xdr:rowOff>28575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247775" y="16573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10</xdr:col>
      <xdr:colOff>114300</xdr:colOff>
      <xdr:row>4</xdr:row>
      <xdr:rowOff>133350</xdr:rowOff>
    </xdr:from>
    <xdr:to>
      <xdr:col>12</xdr:col>
      <xdr:colOff>76200</xdr:colOff>
      <xdr:row>6</xdr:row>
      <xdr:rowOff>76200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019300" y="895350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</xdr:col>
      <xdr:colOff>114300</xdr:colOff>
      <xdr:row>18</xdr:row>
      <xdr:rowOff>133350</xdr:rowOff>
    </xdr:from>
    <xdr:to>
      <xdr:col>2</xdr:col>
      <xdr:colOff>133350</xdr:colOff>
      <xdr:row>19</xdr:row>
      <xdr:rowOff>114300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04800" y="356235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1</xdr:col>
      <xdr:colOff>133350</xdr:colOff>
      <xdr:row>17</xdr:row>
      <xdr:rowOff>152400</xdr:rowOff>
    </xdr:from>
    <xdr:to>
      <xdr:col>2</xdr:col>
      <xdr:colOff>66675</xdr:colOff>
      <xdr:row>18</xdr:row>
      <xdr:rowOff>38100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23850" y="33909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10</xdr:col>
      <xdr:colOff>114300</xdr:colOff>
      <xdr:row>15</xdr:row>
      <xdr:rowOff>123825</xdr:rowOff>
    </xdr:from>
    <xdr:to>
      <xdr:col>12</xdr:col>
      <xdr:colOff>66675</xdr:colOff>
      <xdr:row>17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019300" y="29813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19</xdr:col>
      <xdr:colOff>114300</xdr:colOff>
      <xdr:row>15</xdr:row>
      <xdr:rowOff>133350</xdr:rowOff>
    </xdr:from>
    <xdr:to>
      <xdr:col>21</xdr:col>
      <xdr:colOff>104775</xdr:colOff>
      <xdr:row>16</xdr:row>
      <xdr:rowOff>171450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3733800" y="29908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10</xdr:col>
      <xdr:colOff>123825</xdr:colOff>
      <xdr:row>20</xdr:row>
      <xdr:rowOff>133350</xdr:rowOff>
    </xdr:from>
    <xdr:to>
      <xdr:col>12</xdr:col>
      <xdr:colOff>19050</xdr:colOff>
      <xdr:row>22</xdr:row>
      <xdr:rowOff>57150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028825" y="39433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13</xdr:col>
      <xdr:colOff>114300</xdr:colOff>
      <xdr:row>19</xdr:row>
      <xdr:rowOff>123825</xdr:rowOff>
    </xdr:from>
    <xdr:to>
      <xdr:col>15</xdr:col>
      <xdr:colOff>28575</xdr:colOff>
      <xdr:row>21</xdr:row>
      <xdr:rowOff>28575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590800" y="374332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  <xdr:twoCellAnchor>
    <xdr:from>
      <xdr:col>4</xdr:col>
      <xdr:colOff>114300</xdr:colOff>
      <xdr:row>0</xdr:row>
      <xdr:rowOff>123825</xdr:rowOff>
    </xdr:from>
    <xdr:to>
      <xdr:col>6</xdr:col>
      <xdr:colOff>95250</xdr:colOff>
      <xdr:row>2</xdr:row>
      <xdr:rowOff>47625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876300" y="12382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G30"/>
  <sheetViews>
    <sheetView tabSelected="1" zoomScale="154" zoomScaleNormal="154" zoomScalePageLayoutView="0" workbookViewId="0" topLeftCell="A1">
      <selection activeCell="Z22" sqref="Z22"/>
    </sheetView>
  </sheetViews>
  <sheetFormatPr defaultColWidth="9.140625" defaultRowHeight="15"/>
  <cols>
    <col min="1" max="27" width="2.8515625" style="1" customWidth="1"/>
    <col min="28" max="28" width="154.28125" style="1" customWidth="1"/>
    <col min="29" max="29" width="32.57421875" style="1" customWidth="1"/>
    <col min="30" max="30" width="24.57421875" style="1" hidden="1" customWidth="1"/>
    <col min="31" max="31" width="0" style="1" hidden="1" customWidth="1"/>
    <col min="32" max="32" width="16.140625" style="1" hidden="1" customWidth="1"/>
    <col min="33" max="16384" width="9.140625" style="1" customWidth="1"/>
  </cols>
  <sheetData>
    <row r="1" spans="3:24" ht="15">
      <c r="C1" s="3" t="s">
        <v>11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6:33" ht="15">
      <c r="F2" s="5"/>
      <c r="AE2" s="1" t="s">
        <v>22</v>
      </c>
      <c r="AG2" s="1" t="s">
        <v>23</v>
      </c>
    </row>
    <row r="3" spans="5:32" ht="15">
      <c r="E3" s="6"/>
      <c r="AB3" s="10" t="s">
        <v>1</v>
      </c>
      <c r="AD3" s="1" t="s">
        <v>24</v>
      </c>
      <c r="AE3" s="1" t="str">
        <f>IF(AD3=AF3,"И","Л")</f>
        <v>Л</v>
      </c>
      <c r="AF3" s="1">
        <f>CONCATENATE(F2,E3,E4,E5,E6,E7,E8,E9,E10,E11,E12)</f>
      </c>
    </row>
    <row r="4" spans="5:32" ht="15">
      <c r="E4" s="5"/>
      <c r="F4" s="5"/>
      <c r="G4" s="5"/>
      <c r="H4" s="5"/>
      <c r="I4" s="5"/>
      <c r="J4" s="5"/>
      <c r="K4" s="5"/>
      <c r="L4" s="5"/>
      <c r="M4" s="5"/>
      <c r="N4" s="5"/>
      <c r="AB4" s="10" t="s">
        <v>2</v>
      </c>
      <c r="AD4" s="1" t="s">
        <v>12</v>
      </c>
      <c r="AE4" s="1" t="str">
        <f aca="true" t="shared" si="0" ref="AE4:AE13">IF(AD4=AF4,"И","Л")</f>
        <v>Л</v>
      </c>
      <c r="AF4" s="1">
        <f>CONCATENATE(E4,F4,G4,H4,I4,J4,K4,L4,M4,N4)</f>
      </c>
    </row>
    <row r="5" spans="5:32" ht="15">
      <c r="E5" s="7"/>
      <c r="AB5" s="10" t="s">
        <v>0</v>
      </c>
      <c r="AD5" s="1" t="s">
        <v>13</v>
      </c>
      <c r="AE5" s="1" t="str">
        <f t="shared" si="0"/>
        <v>Л</v>
      </c>
      <c r="AF5" s="1">
        <f>CONCATENATE(D10,E10,F10,G10,H10,I10,J10,K10,L10,M10,N10)</f>
      </c>
    </row>
    <row r="6" spans="5:32" ht="15">
      <c r="E6" s="5"/>
      <c r="L6" s="5"/>
      <c r="AB6" s="10" t="s">
        <v>3</v>
      </c>
      <c r="AD6" s="1" t="s">
        <v>14</v>
      </c>
      <c r="AE6" s="1" t="str">
        <f t="shared" si="0"/>
        <v>Л</v>
      </c>
      <c r="AF6" s="1">
        <f>CONCATENATE(H10,H11,H12,H13,H14,H15,H16,H17,H18,H19,H20,H21,H22,H23)</f>
      </c>
    </row>
    <row r="7" spans="5:32" ht="15">
      <c r="E7" s="5"/>
      <c r="L7" s="5"/>
      <c r="AB7" s="10" t="s">
        <v>4</v>
      </c>
      <c r="AD7" s="1" t="s">
        <v>15</v>
      </c>
      <c r="AE7" s="1" t="str">
        <f t="shared" si="0"/>
        <v>Л</v>
      </c>
      <c r="AF7" s="1">
        <f>CONCATENATE(L6,L7,L8,L9,L10,L11,L12,L13,L14,L15,L16,L17)</f>
      </c>
    </row>
    <row r="8" spans="5:32" ht="15">
      <c r="E8" s="5"/>
      <c r="L8" s="5"/>
      <c r="AB8" s="10" t="s">
        <v>5</v>
      </c>
      <c r="AD8" s="1" t="s">
        <v>18</v>
      </c>
      <c r="AE8" s="1" t="str">
        <f t="shared" si="0"/>
        <v>Л</v>
      </c>
      <c r="AF8" s="1">
        <f>CONCATENATE(C20,D20,E20,F20,G20,H20,I20)</f>
      </c>
    </row>
    <row r="9" spans="5:32" ht="15">
      <c r="E9" s="6"/>
      <c r="L9" s="5"/>
      <c r="AB9" s="10" t="s">
        <v>6</v>
      </c>
      <c r="AD9" s="1" t="s">
        <v>17</v>
      </c>
      <c r="AE9" s="1" t="str">
        <f t="shared" si="0"/>
        <v>Л</v>
      </c>
      <c r="AF9" s="1">
        <f>CONCATENATE(C19,C20,C21,C22)</f>
      </c>
    </row>
    <row r="10" spans="4:32" ht="15">
      <c r="D10" s="5"/>
      <c r="E10" s="5"/>
      <c r="F10" s="5"/>
      <c r="G10" s="8"/>
      <c r="H10" s="5"/>
      <c r="I10" s="9"/>
      <c r="J10" s="5"/>
      <c r="K10" s="8"/>
      <c r="L10" s="5"/>
      <c r="M10" s="9"/>
      <c r="N10" s="5"/>
      <c r="AB10" s="10" t="s">
        <v>7</v>
      </c>
      <c r="AD10" s="1" t="s">
        <v>16</v>
      </c>
      <c r="AE10" s="1" t="str">
        <f t="shared" si="0"/>
        <v>Л</v>
      </c>
      <c r="AF10" s="1">
        <f>CONCATENATE(L17,M17,N17,O17,P17,Q17,R17,S17,T17,U17,V17,W17,X17)</f>
      </c>
    </row>
    <row r="11" spans="5:32" ht="15">
      <c r="E11" s="7"/>
      <c r="H11" s="5"/>
      <c r="L11" s="5"/>
      <c r="AB11" s="10" t="s">
        <v>8</v>
      </c>
      <c r="AD11" s="1" t="s">
        <v>19</v>
      </c>
      <c r="AE11" s="1" t="str">
        <f t="shared" si="0"/>
        <v>Л</v>
      </c>
      <c r="AF11" s="1">
        <f>CONCATENATE(U17,U18,U19,U20,U21,U22,U23,U24,U25,U26,U27,U28,U29,U30)</f>
      </c>
    </row>
    <row r="12" spans="5:32" ht="15">
      <c r="E12" s="5"/>
      <c r="H12" s="5"/>
      <c r="L12" s="5"/>
      <c r="AB12" s="10" t="s">
        <v>9</v>
      </c>
      <c r="AD12" s="1" t="s">
        <v>20</v>
      </c>
      <c r="AE12" s="1" t="str">
        <f t="shared" si="0"/>
        <v>Л</v>
      </c>
      <c r="AF12" s="1">
        <f>CONCATENATE(L22,M22,N22,O22,P22,Q22,R22,S22,T22,U22,V22,W22,X22,Y22)</f>
      </c>
    </row>
    <row r="13" spans="8:32" ht="15">
      <c r="H13" s="5"/>
      <c r="L13" s="5"/>
      <c r="AB13" s="10" t="s">
        <v>10</v>
      </c>
      <c r="AD13" s="1" t="s">
        <v>21</v>
      </c>
      <c r="AE13" s="1" t="str">
        <f t="shared" si="0"/>
        <v>Л</v>
      </c>
      <c r="AF13" s="1">
        <f>CONCATENATE(O21,O22,O23,O24,O25,O26,O27)</f>
      </c>
    </row>
    <row r="14" spans="8:12" ht="15">
      <c r="H14" s="5"/>
      <c r="L14" s="5"/>
    </row>
    <row r="15" spans="8:31" ht="15">
      <c r="H15" s="5"/>
      <c r="L15" s="5"/>
      <c r="AE15" s="1">
        <f>COUNTIF(AE3:AE13,"И")</f>
        <v>0</v>
      </c>
    </row>
    <row r="16" spans="8:12" ht="15">
      <c r="H16" s="5"/>
      <c r="L16" s="6"/>
    </row>
    <row r="17" spans="8:24" ht="15">
      <c r="H17" s="5"/>
      <c r="L17" s="5"/>
      <c r="M17" s="5"/>
      <c r="N17" s="5"/>
      <c r="O17" s="5"/>
      <c r="P17" s="5"/>
      <c r="Q17" s="5"/>
      <c r="R17" s="5"/>
      <c r="S17" s="5"/>
      <c r="T17" s="8"/>
      <c r="U17" s="5"/>
      <c r="V17" s="9"/>
      <c r="W17" s="5"/>
      <c r="X17" s="5"/>
    </row>
    <row r="18" spans="8:21" ht="15">
      <c r="H18" s="5"/>
      <c r="U18" s="5"/>
    </row>
    <row r="19" spans="3:21" ht="15">
      <c r="C19" s="5"/>
      <c r="H19" s="6"/>
      <c r="U19" s="5"/>
    </row>
    <row r="20" spans="3:21" ht="15">
      <c r="C20" s="5"/>
      <c r="D20" s="9"/>
      <c r="E20" s="5"/>
      <c r="F20" s="5"/>
      <c r="G20" s="5"/>
      <c r="H20" s="5"/>
      <c r="I20" s="5"/>
      <c r="U20" s="5"/>
    </row>
    <row r="21" spans="3:21" ht="15">
      <c r="C21" s="5"/>
      <c r="H21" s="7"/>
      <c r="O21" s="5"/>
      <c r="U21" s="6"/>
    </row>
    <row r="22" spans="3:25" ht="15">
      <c r="C22" s="5"/>
      <c r="H22" s="5"/>
      <c r="L22" s="5"/>
      <c r="M22" s="5"/>
      <c r="N22" s="8"/>
      <c r="O22" s="5"/>
      <c r="P22" s="9"/>
      <c r="Q22" s="5"/>
      <c r="R22" s="5"/>
      <c r="S22" s="5"/>
      <c r="T22" s="5"/>
      <c r="U22" s="5"/>
      <c r="V22" s="5"/>
      <c r="W22" s="5"/>
      <c r="X22" s="5"/>
      <c r="Y22" s="5"/>
    </row>
    <row r="23" spans="8:21" ht="15">
      <c r="H23" s="5"/>
      <c r="O23" s="5"/>
      <c r="U23" s="7"/>
    </row>
    <row r="24" spans="15:21" ht="15">
      <c r="O24" s="5"/>
      <c r="U24" s="5"/>
    </row>
    <row r="25" spans="15:21" ht="15">
      <c r="O25" s="5"/>
      <c r="U25" s="5"/>
    </row>
    <row r="26" spans="15:21" ht="15">
      <c r="O26" s="5"/>
      <c r="U26" s="5"/>
    </row>
    <row r="27" spans="15:21" ht="15">
      <c r="O27" s="5"/>
      <c r="U27" s="5"/>
    </row>
    <row r="28" ht="15">
      <c r="U28" s="5"/>
    </row>
    <row r="29" ht="15">
      <c r="U29" s="5"/>
    </row>
    <row r="30" ht="15">
      <c r="U30" s="5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B6" sqref="B6"/>
    </sheetView>
  </sheetViews>
  <sheetFormatPr defaultColWidth="9.140625" defaultRowHeight="15"/>
  <cols>
    <col min="1" max="4" width="9.140625" style="1" customWidth="1"/>
    <col min="5" max="5" width="11.140625" style="1" bestFit="1" customWidth="1"/>
    <col min="6" max="16384" width="9.140625" style="1" customWidth="1"/>
  </cols>
  <sheetData>
    <row r="6" ht="92.25">
      <c r="E6" s="2">
        <f>IF(кроссворд!AE15=11,5,IF(кроссворд!AE15&gt;=9,4,IF(кроссворд!AE15&gt;=7,3,2)))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Dre</dc:creator>
  <cp:keywords/>
  <dc:description/>
  <cp:lastModifiedBy>Петрова Т В</cp:lastModifiedBy>
  <dcterms:created xsi:type="dcterms:W3CDTF">2010-03-25T17:03:37Z</dcterms:created>
  <dcterms:modified xsi:type="dcterms:W3CDTF">2010-04-13T05:55:11Z</dcterms:modified>
  <cp:category/>
  <cp:version/>
  <cp:contentType/>
  <cp:contentStatus/>
</cp:coreProperties>
</file>