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11640" activeTab="0"/>
  </bookViews>
  <sheets>
    <sheet name="кроссворд" sheetId="1" r:id="rId1"/>
    <sheet name="оценка" sheetId="2" r:id="rId2"/>
  </sheets>
  <definedNames/>
  <calcPr fullCalcOnLoad="1"/>
</workbook>
</file>

<file path=xl/sharedStrings.xml><?xml version="1.0" encoding="utf-8"?>
<sst xmlns="http://schemas.openxmlformats.org/spreadsheetml/2006/main" count="37" uniqueCount="37">
  <si>
    <t>По горизонтали:</t>
  </si>
  <si>
    <t>По вертикали:</t>
  </si>
  <si>
    <r>
      <t>1.</t>
    </r>
    <r>
      <rPr>
        <sz val="10"/>
        <rFont val="Arial Cyr"/>
        <family val="0"/>
      </rPr>
      <t xml:space="preserve">обособление составных частей ОС в отдельные модули </t>
    </r>
  </si>
  <si>
    <r>
      <t>3.</t>
    </r>
    <r>
      <rPr>
        <sz val="10"/>
        <rFont val="Arial Cyr"/>
        <family val="0"/>
      </rPr>
      <t xml:space="preserve"> Средства поддержки многопроцессорной обработки.</t>
    </r>
  </si>
  <si>
    <r>
      <t>12.</t>
    </r>
    <r>
      <rPr>
        <sz val="10"/>
        <rFont val="Arial Cyr"/>
        <family val="0"/>
      </rPr>
      <t xml:space="preserve"> сколько всего этапов загрузки ОС.</t>
    </r>
  </si>
  <si>
    <r>
      <t xml:space="preserve">2,5. </t>
    </r>
    <r>
      <rPr>
        <sz val="10"/>
        <rFont val="Arial Cyr"/>
        <family val="0"/>
      </rPr>
      <t>Типы вычеслительных систем в зависимости от кол-ва программ, нах-ся в оперативной памяти</t>
    </r>
  </si>
  <si>
    <r>
      <t xml:space="preserve">4. </t>
    </r>
    <r>
      <rPr>
        <sz val="10"/>
        <rFont val="Arial Cyr"/>
        <family val="0"/>
      </rPr>
      <t xml:space="preserve">Что содержит планировщик; драйверы устройств, непосредственно управляющие оборудованием; сетевую подсистему, файловую систему; </t>
    </r>
  </si>
  <si>
    <t>автор</t>
  </si>
  <si>
    <t>модульность</t>
  </si>
  <si>
    <t>многопрограммные</t>
  </si>
  <si>
    <t>мультипроцессирование</t>
  </si>
  <si>
    <t>ядро</t>
  </si>
  <si>
    <t>однопрограммные</t>
  </si>
  <si>
    <t>юникс</t>
  </si>
  <si>
    <t>однозадачные</t>
  </si>
  <si>
    <t>многозадачные</t>
  </si>
  <si>
    <t>мониторнаясистема</t>
  </si>
  <si>
    <t>майкрософт</t>
  </si>
  <si>
    <t>бсд</t>
  </si>
  <si>
    <t>три</t>
  </si>
  <si>
    <t>томпсон</t>
  </si>
  <si>
    <t>четвертое</t>
  </si>
  <si>
    <t>командныйпроцессор</t>
  </si>
  <si>
    <t>ответы</t>
  </si>
  <si>
    <t>оценка</t>
  </si>
  <si>
    <t>операционнаясистема</t>
  </si>
  <si>
    <r>
      <t xml:space="preserve">1. </t>
    </r>
    <r>
      <rPr>
        <sz val="10"/>
        <rFont val="Arial Cyr"/>
        <family val="0"/>
      </rPr>
      <t xml:space="preserve">Комплекс взаимосвязанных системных программ, назначение которого — организовать взаимодействие пользователя с компьютером и выполнение всех других программ. </t>
    </r>
  </si>
  <si>
    <r>
      <t xml:space="preserve">6. </t>
    </r>
    <r>
      <rPr>
        <sz val="10"/>
        <rFont val="Arial Cyr"/>
        <family val="0"/>
      </rPr>
      <t>Операционная система, разработанная под руководством Денниса Ричи в 1969 году.</t>
    </r>
  </si>
  <si>
    <r>
      <t>7,8.</t>
    </r>
    <r>
      <rPr>
        <sz val="10"/>
        <rFont val="Arial Cyr"/>
        <family val="0"/>
      </rPr>
      <t xml:space="preserve"> На какие два класса делятся операционные системы по числу одновременно выполняемых задач.</t>
    </r>
  </si>
  <si>
    <r>
      <t>9.</t>
    </r>
    <r>
      <rPr>
        <sz val="10"/>
        <color indexed="10"/>
        <rFont val="Arial Cyr"/>
        <family val="0"/>
      </rPr>
      <t xml:space="preserve"> </t>
    </r>
    <r>
      <rPr>
        <sz val="10"/>
        <rFont val="Arial Cyr"/>
        <family val="0"/>
      </rPr>
      <t>Прообраз операционной системы</t>
    </r>
  </si>
  <si>
    <r>
      <t>10.</t>
    </r>
    <r>
      <rPr>
        <sz val="10"/>
        <color indexed="10"/>
        <rFont val="Arial Cyr"/>
        <family val="0"/>
      </rPr>
      <t xml:space="preserve"> </t>
    </r>
    <r>
      <rPr>
        <sz val="10"/>
        <rFont val="Arial Cyr"/>
        <family val="0"/>
      </rPr>
      <t>Самая распространенная операционна система - _________ Виндоус.</t>
    </r>
  </si>
  <si>
    <r>
      <t>11.</t>
    </r>
    <r>
      <rPr>
        <sz val="10"/>
        <rFont val="Arial Cyr"/>
        <family val="0"/>
      </rPr>
      <t xml:space="preserve"> Разработка сотрудников Калифорнийского университета (усовершенствованная операционная система UNIX).</t>
    </r>
  </si>
  <si>
    <r>
      <t>13.</t>
    </r>
    <r>
      <rPr>
        <sz val="10"/>
        <color indexed="10"/>
        <rFont val="Arial Cyr"/>
        <family val="0"/>
      </rPr>
      <t xml:space="preserve"> </t>
    </r>
    <r>
      <rPr>
        <sz val="10"/>
        <rFont val="Arial Cyr"/>
        <family val="0"/>
      </rPr>
      <t>Кто задумал и реалисовал операционную систему UNIX.</t>
    </r>
  </si>
  <si>
    <r>
      <t>14.</t>
    </r>
    <r>
      <rPr>
        <sz val="10"/>
        <rFont val="Arial Cyr"/>
        <family val="0"/>
      </rPr>
      <t xml:space="preserve"> Какое поколение операционных системы имело место в 70ч годах 20ого века.</t>
    </r>
  </si>
  <si>
    <r>
      <t xml:space="preserve">15. </t>
    </r>
    <r>
      <rPr>
        <sz val="10"/>
        <rFont val="Arial Cyr"/>
        <family val="0"/>
      </rPr>
      <t xml:space="preserve"> Что расшифровывает и исполнает команды пользователя, поступающие прежде всего через клавиатуру, в операционной системе</t>
    </r>
  </si>
  <si>
    <t>Ваша оценка:</t>
  </si>
  <si>
    <t>ВНИМАНИЕ! Ответы, состоящие из двух и более слов писать без пробелов!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</si>
</sst>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0"/>
      <name val="Arial Cyr"/>
      <family val="0"/>
    </font>
    <font>
      <sz val="8"/>
      <name val="Arial Cyr"/>
      <family val="0"/>
    </font>
    <font>
      <sz val="10"/>
      <color indexed="10"/>
      <name val="Arial Cyr"/>
      <family val="0"/>
    </font>
    <font>
      <u val="single"/>
      <sz val="10"/>
      <color indexed="46"/>
      <name val="Arial Cyr"/>
      <family val="0"/>
    </font>
    <font>
      <sz val="10"/>
      <color indexed="48"/>
      <name val="Arial Cyr"/>
      <family val="0"/>
    </font>
    <font>
      <sz val="10"/>
      <color indexed="22"/>
      <name val="Arial Cyr"/>
      <family val="0"/>
    </font>
    <font>
      <sz val="28"/>
      <color indexed="22"/>
      <name val="Arial Cyr"/>
      <family val="0"/>
    </font>
    <font>
      <sz val="48"/>
      <color indexed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62"/>
      <name val="Arial Cyr"/>
      <family val="0"/>
    </font>
    <font>
      <b/>
      <sz val="8"/>
      <color indexed="48"/>
      <name val="Arial Cyr"/>
      <family val="0"/>
    </font>
    <font>
      <b/>
      <sz val="9"/>
      <color indexed="4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3" tint="0.39998000860214233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34997999668121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0" fillId="34" borderId="10" xfId="0" applyFill="1" applyBorder="1" applyAlignment="1">
      <alignment horizontal="left"/>
    </xf>
    <xf numFmtId="0" fontId="0" fillId="34" borderId="11" xfId="0" applyFill="1" applyBorder="1" applyAlignment="1">
      <alignment horizontal="left"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4" borderId="17" xfId="0" applyFill="1" applyBorder="1" applyAlignment="1">
      <alignment horizontal="left"/>
    </xf>
    <xf numFmtId="0" fontId="0" fillId="34" borderId="0" xfId="0" applyFill="1" applyBorder="1" applyAlignment="1">
      <alignment horizontal="left"/>
    </xf>
    <xf numFmtId="0" fontId="0" fillId="34" borderId="18" xfId="0" applyFill="1" applyBorder="1" applyAlignment="1">
      <alignment/>
    </xf>
    <xf numFmtId="0" fontId="0" fillId="34" borderId="19" xfId="0" applyFont="1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0" fontId="0" fillId="34" borderId="22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23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34" borderId="0" xfId="0" applyFill="1" applyBorder="1" applyAlignment="1">
      <alignment/>
    </xf>
    <xf numFmtId="0" fontId="0" fillId="34" borderId="24" xfId="0" applyFill="1" applyBorder="1" applyAlignment="1">
      <alignment horizontal="center"/>
    </xf>
    <xf numFmtId="0" fontId="0" fillId="34" borderId="25" xfId="0" applyFill="1" applyBorder="1" applyAlignment="1">
      <alignment horizontal="left"/>
    </xf>
    <xf numFmtId="0" fontId="0" fillId="34" borderId="26" xfId="0" applyFill="1" applyBorder="1" applyAlignment="1">
      <alignment/>
    </xf>
    <xf numFmtId="0" fontId="0" fillId="34" borderId="27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0" xfId="0" applyFill="1" applyAlignment="1">
      <alignment wrapText="1"/>
    </xf>
    <xf numFmtId="0" fontId="4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45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4" fillId="34" borderId="0" xfId="0" applyFont="1" applyFill="1" applyAlignment="1">
      <alignment horizontal="left"/>
    </xf>
    <xf numFmtId="0" fontId="0" fillId="34" borderId="0" xfId="0" applyFill="1" applyAlignment="1">
      <alignment horizontal="left"/>
    </xf>
    <xf numFmtId="0" fontId="3" fillId="34" borderId="0" xfId="0" applyFont="1" applyFill="1" applyAlignment="1">
      <alignment horizontal="center"/>
    </xf>
    <xf numFmtId="0" fontId="4" fillId="34" borderId="0" xfId="0" applyFont="1" applyFill="1" applyAlignment="1">
      <alignment horizontal="left" wrapText="1"/>
    </xf>
    <xf numFmtId="0" fontId="0" fillId="34" borderId="0" xfId="0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19050</xdr:colOff>
      <xdr:row>4</xdr:row>
      <xdr:rowOff>0</xdr:rowOff>
    </xdr:from>
    <xdr:ext cx="85725" cy="304800"/>
    <xdr:sp>
      <xdr:nvSpPr>
        <xdr:cNvPr id="1" name="Text Box 1"/>
        <xdr:cNvSpPr txBox="1">
          <a:spLocks noChangeArrowheads="1"/>
        </xdr:cNvSpPr>
      </xdr:nvSpPr>
      <xdr:spPr>
        <a:xfrm>
          <a:off x="3638550" y="8001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3366FF"/>
              </a:solidFill>
              <a:latin typeface="Arial Cyr"/>
              <a:ea typeface="Arial Cyr"/>
              <a:cs typeface="Arial Cyr"/>
            </a:rPr>
            <a:t>1
</a:t>
          </a:r>
        </a:p>
      </xdr:txBody>
    </xdr:sp>
    <xdr:clientData/>
  </xdr:oneCellAnchor>
  <xdr:oneCellAnchor>
    <xdr:from>
      <xdr:col>9</xdr:col>
      <xdr:colOff>9525</xdr:colOff>
      <xdr:row>3</xdr:row>
      <xdr:rowOff>180975</xdr:rowOff>
    </xdr:from>
    <xdr:ext cx="85725" cy="161925"/>
    <xdr:sp>
      <xdr:nvSpPr>
        <xdr:cNvPr id="2" name="Text Box 2"/>
        <xdr:cNvSpPr txBox="1">
          <a:spLocks noChangeArrowheads="1"/>
        </xdr:cNvSpPr>
      </xdr:nvSpPr>
      <xdr:spPr>
        <a:xfrm>
          <a:off x="3267075" y="7810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3366FF"/>
              </a:solidFill>
              <a:latin typeface="Arial Cyr"/>
              <a:ea typeface="Arial Cyr"/>
              <a:cs typeface="Arial Cyr"/>
            </a:rPr>
            <a:t>1</a:t>
          </a:r>
        </a:p>
      </xdr:txBody>
    </xdr:sp>
    <xdr:clientData/>
  </xdr:oneCellAnchor>
  <xdr:oneCellAnchor>
    <xdr:from>
      <xdr:col>5</xdr:col>
      <xdr:colOff>0</xdr:colOff>
      <xdr:row>4</xdr:row>
      <xdr:rowOff>180975</xdr:rowOff>
    </xdr:from>
    <xdr:ext cx="85725" cy="161925"/>
    <xdr:sp>
      <xdr:nvSpPr>
        <xdr:cNvPr id="3" name="Text Box 3"/>
        <xdr:cNvSpPr txBox="1">
          <a:spLocks noChangeArrowheads="1"/>
        </xdr:cNvSpPr>
      </xdr:nvSpPr>
      <xdr:spPr>
        <a:xfrm>
          <a:off x="1809750" y="9810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3366FF"/>
              </a:solidFill>
              <a:latin typeface="Arial Cyr"/>
              <a:ea typeface="Arial Cyr"/>
              <a:cs typeface="Arial Cyr"/>
            </a:rPr>
            <a:t>2</a:t>
          </a:r>
        </a:p>
      </xdr:txBody>
    </xdr:sp>
    <xdr:clientData/>
  </xdr:oneCellAnchor>
  <xdr:oneCellAnchor>
    <xdr:from>
      <xdr:col>0</xdr:col>
      <xdr:colOff>9525</xdr:colOff>
      <xdr:row>5</xdr:row>
      <xdr:rowOff>180975</xdr:rowOff>
    </xdr:from>
    <xdr:ext cx="85725" cy="161925"/>
    <xdr:sp>
      <xdr:nvSpPr>
        <xdr:cNvPr id="4" name="Text Box 4"/>
        <xdr:cNvSpPr txBox="1">
          <a:spLocks noChangeArrowheads="1"/>
        </xdr:cNvSpPr>
      </xdr:nvSpPr>
      <xdr:spPr>
        <a:xfrm>
          <a:off x="9525" y="11811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3366FF"/>
              </a:solidFill>
              <a:latin typeface="Arial Cyr"/>
              <a:ea typeface="Arial Cyr"/>
              <a:cs typeface="Arial Cyr"/>
            </a:rPr>
            <a:t>3</a:t>
          </a:r>
        </a:p>
      </xdr:txBody>
    </xdr:sp>
    <xdr:clientData/>
  </xdr:oneCellAnchor>
  <xdr:oneCellAnchor>
    <xdr:from>
      <xdr:col>8</xdr:col>
      <xdr:colOff>9525</xdr:colOff>
      <xdr:row>6</xdr:row>
      <xdr:rowOff>190500</xdr:rowOff>
    </xdr:from>
    <xdr:ext cx="85725" cy="304800"/>
    <xdr:sp>
      <xdr:nvSpPr>
        <xdr:cNvPr id="5" name="Text Box 5"/>
        <xdr:cNvSpPr txBox="1">
          <a:spLocks noChangeArrowheads="1"/>
        </xdr:cNvSpPr>
      </xdr:nvSpPr>
      <xdr:spPr>
        <a:xfrm>
          <a:off x="2905125" y="139065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3366FF"/>
              </a:solidFill>
              <a:latin typeface="Arial Cyr"/>
              <a:ea typeface="Arial Cyr"/>
              <a:cs typeface="Arial Cyr"/>
            </a:rPr>
            <a:t>4
</a:t>
          </a:r>
        </a:p>
      </xdr:txBody>
    </xdr:sp>
    <xdr:clientData/>
  </xdr:oneCellAnchor>
  <xdr:oneCellAnchor>
    <xdr:from>
      <xdr:col>1</xdr:col>
      <xdr:colOff>0</xdr:colOff>
      <xdr:row>7</xdr:row>
      <xdr:rowOff>190500</xdr:rowOff>
    </xdr:from>
    <xdr:ext cx="85725" cy="161925"/>
    <xdr:sp>
      <xdr:nvSpPr>
        <xdr:cNvPr id="6" name="Text Box 6"/>
        <xdr:cNvSpPr txBox="1">
          <a:spLocks noChangeArrowheads="1"/>
        </xdr:cNvSpPr>
      </xdr:nvSpPr>
      <xdr:spPr>
        <a:xfrm>
          <a:off x="361950" y="15906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3366FF"/>
              </a:solidFill>
              <a:latin typeface="Arial Cyr"/>
              <a:ea typeface="Arial Cyr"/>
              <a:cs typeface="Arial Cyr"/>
            </a:rPr>
            <a:t>5</a:t>
          </a:r>
        </a:p>
      </xdr:txBody>
    </xdr:sp>
    <xdr:clientData/>
  </xdr:oneCellAnchor>
  <xdr:oneCellAnchor>
    <xdr:from>
      <xdr:col>8</xdr:col>
      <xdr:colOff>0</xdr:colOff>
      <xdr:row>9</xdr:row>
      <xdr:rowOff>180975</xdr:rowOff>
    </xdr:from>
    <xdr:ext cx="85725" cy="161925"/>
    <xdr:sp>
      <xdr:nvSpPr>
        <xdr:cNvPr id="7" name="Text Box 7"/>
        <xdr:cNvSpPr txBox="1">
          <a:spLocks noChangeArrowheads="1"/>
        </xdr:cNvSpPr>
      </xdr:nvSpPr>
      <xdr:spPr>
        <a:xfrm>
          <a:off x="2895600" y="19812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3366FF"/>
              </a:solidFill>
              <a:latin typeface="Arial Cyr"/>
              <a:ea typeface="Arial Cyr"/>
              <a:cs typeface="Arial Cyr"/>
            </a:rPr>
            <a:t>6</a:t>
          </a:r>
        </a:p>
      </xdr:txBody>
    </xdr:sp>
    <xdr:clientData/>
  </xdr:oneCellAnchor>
  <xdr:oneCellAnchor>
    <xdr:from>
      <xdr:col>10</xdr:col>
      <xdr:colOff>9525</xdr:colOff>
      <xdr:row>10</xdr:row>
      <xdr:rowOff>180975</xdr:rowOff>
    </xdr:from>
    <xdr:ext cx="85725" cy="161925"/>
    <xdr:sp>
      <xdr:nvSpPr>
        <xdr:cNvPr id="8" name="Text Box 8"/>
        <xdr:cNvSpPr txBox="1">
          <a:spLocks noChangeArrowheads="1"/>
        </xdr:cNvSpPr>
      </xdr:nvSpPr>
      <xdr:spPr>
        <a:xfrm>
          <a:off x="3629025" y="21812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3366FF"/>
              </a:solidFill>
              <a:latin typeface="Arial Cyr"/>
              <a:ea typeface="Arial Cyr"/>
              <a:cs typeface="Arial Cyr"/>
            </a:rPr>
            <a:t>7</a:t>
          </a:r>
        </a:p>
      </xdr:txBody>
    </xdr:sp>
    <xdr:clientData/>
  </xdr:oneCellAnchor>
  <xdr:oneCellAnchor>
    <xdr:from>
      <xdr:col>9</xdr:col>
      <xdr:colOff>9525</xdr:colOff>
      <xdr:row>11</xdr:row>
      <xdr:rowOff>190500</xdr:rowOff>
    </xdr:from>
    <xdr:ext cx="85725" cy="161925"/>
    <xdr:sp>
      <xdr:nvSpPr>
        <xdr:cNvPr id="9" name="Text Box 9"/>
        <xdr:cNvSpPr txBox="1">
          <a:spLocks noChangeArrowheads="1"/>
        </xdr:cNvSpPr>
      </xdr:nvSpPr>
      <xdr:spPr>
        <a:xfrm>
          <a:off x="3267075" y="23907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3366FF"/>
              </a:solidFill>
              <a:latin typeface="Arial Cyr"/>
              <a:ea typeface="Arial Cyr"/>
              <a:cs typeface="Arial Cyr"/>
            </a:rPr>
            <a:t>8</a:t>
          </a:r>
        </a:p>
      </xdr:txBody>
    </xdr:sp>
    <xdr:clientData/>
  </xdr:oneCellAnchor>
  <xdr:oneCellAnchor>
    <xdr:from>
      <xdr:col>8</xdr:col>
      <xdr:colOff>0</xdr:colOff>
      <xdr:row>12</xdr:row>
      <xdr:rowOff>180975</xdr:rowOff>
    </xdr:from>
    <xdr:ext cx="95250" cy="171450"/>
    <xdr:sp>
      <xdr:nvSpPr>
        <xdr:cNvPr id="10" name="Text Box 10"/>
        <xdr:cNvSpPr txBox="1">
          <a:spLocks noChangeArrowheads="1"/>
        </xdr:cNvSpPr>
      </xdr:nvSpPr>
      <xdr:spPr>
        <a:xfrm>
          <a:off x="2895600" y="2581275"/>
          <a:ext cx="95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900" b="1" i="0" u="none" baseline="0">
              <a:solidFill>
                <a:srgbClr val="3366FF"/>
              </a:solidFill>
              <a:latin typeface="Arial Cyr"/>
              <a:ea typeface="Arial Cyr"/>
              <a:cs typeface="Arial Cyr"/>
            </a:rPr>
            <a:t>9</a:t>
          </a:r>
        </a:p>
      </xdr:txBody>
    </xdr:sp>
    <xdr:clientData/>
  </xdr:oneCellAnchor>
  <xdr:oneCellAnchor>
    <xdr:from>
      <xdr:col>8</xdr:col>
      <xdr:colOff>352425</xdr:colOff>
      <xdr:row>13</xdr:row>
      <xdr:rowOff>180975</xdr:rowOff>
    </xdr:from>
    <xdr:ext cx="152400" cy="161925"/>
    <xdr:sp>
      <xdr:nvSpPr>
        <xdr:cNvPr id="11" name="Text Box 11"/>
        <xdr:cNvSpPr txBox="1">
          <a:spLocks noChangeArrowheads="1"/>
        </xdr:cNvSpPr>
      </xdr:nvSpPr>
      <xdr:spPr>
        <a:xfrm>
          <a:off x="3248025" y="2781300"/>
          <a:ext cx="1524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3366FF"/>
              </a:solidFill>
              <a:latin typeface="Arial Cyr"/>
              <a:ea typeface="Arial Cyr"/>
              <a:cs typeface="Arial Cyr"/>
            </a:rPr>
            <a:t>10</a:t>
          </a:r>
        </a:p>
      </xdr:txBody>
    </xdr:sp>
    <xdr:clientData/>
  </xdr:oneCellAnchor>
  <xdr:oneCellAnchor>
    <xdr:from>
      <xdr:col>9</xdr:col>
      <xdr:colOff>0</xdr:colOff>
      <xdr:row>15</xdr:row>
      <xdr:rowOff>190500</xdr:rowOff>
    </xdr:from>
    <xdr:ext cx="152400" cy="161925"/>
    <xdr:sp>
      <xdr:nvSpPr>
        <xdr:cNvPr id="12" name="Text Box 12"/>
        <xdr:cNvSpPr txBox="1">
          <a:spLocks noChangeArrowheads="1"/>
        </xdr:cNvSpPr>
      </xdr:nvSpPr>
      <xdr:spPr>
        <a:xfrm>
          <a:off x="3257550" y="3190875"/>
          <a:ext cx="1524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3366FF"/>
              </a:solidFill>
              <a:latin typeface="Arial Cyr"/>
              <a:ea typeface="Arial Cyr"/>
              <a:cs typeface="Arial Cyr"/>
            </a:rPr>
            <a:t>11</a:t>
          </a:r>
        </a:p>
      </xdr:txBody>
    </xdr:sp>
    <xdr:clientData/>
  </xdr:oneCellAnchor>
  <xdr:oneCellAnchor>
    <xdr:from>
      <xdr:col>8</xdr:col>
      <xdr:colOff>0</xdr:colOff>
      <xdr:row>16</xdr:row>
      <xdr:rowOff>190500</xdr:rowOff>
    </xdr:from>
    <xdr:ext cx="152400" cy="161925"/>
    <xdr:sp>
      <xdr:nvSpPr>
        <xdr:cNvPr id="13" name="Text Box 13"/>
        <xdr:cNvSpPr txBox="1">
          <a:spLocks noChangeArrowheads="1"/>
        </xdr:cNvSpPr>
      </xdr:nvSpPr>
      <xdr:spPr>
        <a:xfrm>
          <a:off x="2895600" y="3390900"/>
          <a:ext cx="1524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3366FF"/>
              </a:solidFill>
              <a:latin typeface="Arial Cyr"/>
              <a:ea typeface="Arial Cyr"/>
              <a:cs typeface="Arial Cyr"/>
            </a:rPr>
            <a:t>12</a:t>
          </a:r>
        </a:p>
      </xdr:txBody>
    </xdr:sp>
    <xdr:clientData/>
  </xdr:oneCellAnchor>
  <xdr:oneCellAnchor>
    <xdr:from>
      <xdr:col>5</xdr:col>
      <xdr:colOff>352425</xdr:colOff>
      <xdr:row>17</xdr:row>
      <xdr:rowOff>180975</xdr:rowOff>
    </xdr:from>
    <xdr:ext cx="152400" cy="161925"/>
    <xdr:sp>
      <xdr:nvSpPr>
        <xdr:cNvPr id="14" name="Text Box 14"/>
        <xdr:cNvSpPr txBox="1">
          <a:spLocks noChangeArrowheads="1"/>
        </xdr:cNvSpPr>
      </xdr:nvSpPr>
      <xdr:spPr>
        <a:xfrm>
          <a:off x="2162175" y="3581400"/>
          <a:ext cx="1524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3366FF"/>
              </a:solidFill>
              <a:latin typeface="Arial Cyr"/>
              <a:ea typeface="Arial Cyr"/>
              <a:cs typeface="Arial Cyr"/>
            </a:rPr>
            <a:t>13</a:t>
          </a:r>
        </a:p>
      </xdr:txBody>
    </xdr:sp>
    <xdr:clientData/>
  </xdr:oneCellAnchor>
  <xdr:oneCellAnchor>
    <xdr:from>
      <xdr:col>4</xdr:col>
      <xdr:colOff>0</xdr:colOff>
      <xdr:row>18</xdr:row>
      <xdr:rowOff>180975</xdr:rowOff>
    </xdr:from>
    <xdr:ext cx="152400" cy="161925"/>
    <xdr:sp>
      <xdr:nvSpPr>
        <xdr:cNvPr id="15" name="Text Box 15"/>
        <xdr:cNvSpPr txBox="1">
          <a:spLocks noChangeArrowheads="1"/>
        </xdr:cNvSpPr>
      </xdr:nvSpPr>
      <xdr:spPr>
        <a:xfrm>
          <a:off x="1447800" y="3781425"/>
          <a:ext cx="1524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3366FF"/>
              </a:solidFill>
              <a:latin typeface="Arial Cyr"/>
              <a:ea typeface="Arial Cyr"/>
              <a:cs typeface="Arial Cyr"/>
            </a:rPr>
            <a:t>14</a:t>
          </a:r>
        </a:p>
      </xdr:txBody>
    </xdr:sp>
    <xdr:clientData/>
  </xdr:oneCellAnchor>
  <xdr:oneCellAnchor>
    <xdr:from>
      <xdr:col>7</xdr:col>
      <xdr:colOff>0</xdr:colOff>
      <xdr:row>21</xdr:row>
      <xdr:rowOff>180975</xdr:rowOff>
    </xdr:from>
    <xdr:ext cx="152400" cy="161925"/>
    <xdr:sp>
      <xdr:nvSpPr>
        <xdr:cNvPr id="16" name="Text Box 16"/>
        <xdr:cNvSpPr txBox="1">
          <a:spLocks noChangeArrowheads="1"/>
        </xdr:cNvSpPr>
      </xdr:nvSpPr>
      <xdr:spPr>
        <a:xfrm>
          <a:off x="2533650" y="4381500"/>
          <a:ext cx="1524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3366FF"/>
              </a:solidFill>
              <a:latin typeface="Arial Cyr"/>
              <a:ea typeface="Arial Cyr"/>
              <a:cs typeface="Arial Cyr"/>
            </a:rPr>
            <a:t>15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I45"/>
  <sheetViews>
    <sheetView tabSelected="1" zoomScalePageLayoutView="0" workbookViewId="0" topLeftCell="A1">
      <selection activeCell="AE16" sqref="AE16"/>
    </sheetView>
  </sheetViews>
  <sheetFormatPr defaultColWidth="4.75390625" defaultRowHeight="15.75" customHeight="1"/>
  <cols>
    <col min="1" max="25" width="4.75390625" style="4" customWidth="1"/>
    <col min="26" max="26" width="9.375" style="4" hidden="1" customWidth="1"/>
    <col min="27" max="27" width="22.875" style="4" hidden="1" customWidth="1"/>
    <col min="28" max="28" width="9.375" style="4" hidden="1" customWidth="1"/>
    <col min="29" max="29" width="22.375" style="4" hidden="1" customWidth="1"/>
    <col min="30" max="30" width="0" style="4" hidden="1" customWidth="1"/>
    <col min="31" max="16384" width="4.75390625" style="4" customWidth="1"/>
  </cols>
  <sheetData>
    <row r="3" ht="15.75" customHeight="1" thickBot="1"/>
    <row r="4" spans="1:29" ht="15.75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6" t="s">
        <v>7</v>
      </c>
      <c r="AB4" s="7" t="s">
        <v>24</v>
      </c>
      <c r="AC4" s="8" t="s">
        <v>23</v>
      </c>
    </row>
    <row r="5" spans="1:29" ht="15.75" customHeight="1">
      <c r="A5" s="5"/>
      <c r="B5" s="5"/>
      <c r="C5" s="5"/>
      <c r="D5" s="5"/>
      <c r="E5" s="5"/>
      <c r="F5" s="5"/>
      <c r="G5" s="5"/>
      <c r="H5" s="5"/>
      <c r="I5" s="5"/>
      <c r="J5" s="9"/>
      <c r="K5" s="10"/>
      <c r="L5" s="11"/>
      <c r="M5" s="12"/>
      <c r="N5" s="12"/>
      <c r="O5" s="12"/>
      <c r="P5" s="12"/>
      <c r="Q5" s="12"/>
      <c r="R5" s="12"/>
      <c r="S5" s="12"/>
      <c r="T5" s="12"/>
      <c r="U5" s="5"/>
      <c r="V5" s="5"/>
      <c r="W5" s="5"/>
      <c r="X5" s="5"/>
      <c r="Y5" s="5"/>
      <c r="Z5" s="5"/>
      <c r="AA5" s="13" t="s">
        <v>25</v>
      </c>
      <c r="AB5" s="14">
        <f>IF(AA5=AC5,1,0)</f>
        <v>0</v>
      </c>
      <c r="AC5" s="15">
        <f>CONCATENATE(K5,K6,K7,K8,K9,K10,K11,K12,K13,K14,K15,K16,K17,K18,K19,K20,K21,K22,K23)</f>
      </c>
    </row>
    <row r="6" spans="1:29" ht="15.75" customHeight="1">
      <c r="A6" s="5"/>
      <c r="B6" s="5"/>
      <c r="C6" s="5"/>
      <c r="D6" s="5"/>
      <c r="E6" s="5"/>
      <c r="F6" s="12"/>
      <c r="G6" s="12"/>
      <c r="H6" s="12"/>
      <c r="I6" s="12"/>
      <c r="J6" s="9"/>
      <c r="K6" s="16"/>
      <c r="L6" s="11"/>
      <c r="M6" s="12"/>
      <c r="N6" s="12"/>
      <c r="O6" s="12"/>
      <c r="P6" s="12"/>
      <c r="Q6" s="12"/>
      <c r="R6" s="12"/>
      <c r="S6" s="12"/>
      <c r="T6" s="12"/>
      <c r="U6" s="12"/>
      <c r="V6" s="5"/>
      <c r="W6" s="5"/>
      <c r="X6" s="5"/>
      <c r="Y6" s="5"/>
      <c r="Z6" s="5"/>
      <c r="AA6" s="13" t="s">
        <v>8</v>
      </c>
      <c r="AB6" s="14">
        <f aca="true" t="shared" si="0" ref="AB6:AB19">IF(AA6=AC6,1,0)</f>
        <v>0</v>
      </c>
      <c r="AC6" s="15">
        <f>CONCATENATE(J5,K5,L5,M5,N5,O5,P5,Q5,R5,S5,T5)</f>
      </c>
    </row>
    <row r="7" spans="1:29" ht="15.75" customHeight="1">
      <c r="A7" s="17"/>
      <c r="B7" s="17"/>
      <c r="C7" s="17"/>
      <c r="D7" s="17"/>
      <c r="E7" s="17"/>
      <c r="F7" s="17"/>
      <c r="G7" s="17"/>
      <c r="H7" s="17"/>
      <c r="I7" s="17"/>
      <c r="J7" s="18"/>
      <c r="K7" s="16"/>
      <c r="L7" s="19"/>
      <c r="M7" s="17"/>
      <c r="N7" s="17"/>
      <c r="O7" s="17"/>
      <c r="P7" s="17"/>
      <c r="Q7" s="17"/>
      <c r="R7" s="17"/>
      <c r="S7" s="17"/>
      <c r="T7" s="17"/>
      <c r="U7" s="17"/>
      <c r="V7" s="5"/>
      <c r="W7" s="5"/>
      <c r="X7" s="5"/>
      <c r="Y7" s="5"/>
      <c r="Z7" s="5"/>
      <c r="AA7" s="13" t="s">
        <v>9</v>
      </c>
      <c r="AB7" s="14">
        <f t="shared" si="0"/>
        <v>0</v>
      </c>
      <c r="AC7" s="15">
        <f>CONCATENATE(F6,G6,H6,I6,J6,K6,L6,M6,N6,O6,P6,Q6,R6,S6,T6,U6)</f>
      </c>
    </row>
    <row r="8" spans="1:29" ht="15.75" customHeight="1">
      <c r="A8" s="5"/>
      <c r="B8" s="5"/>
      <c r="C8" s="5"/>
      <c r="D8" s="5"/>
      <c r="E8" s="5"/>
      <c r="F8" s="5"/>
      <c r="G8" s="5"/>
      <c r="H8" s="5"/>
      <c r="I8" s="12"/>
      <c r="J8" s="9"/>
      <c r="K8" s="16"/>
      <c r="L8" s="11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13" t="s">
        <v>10</v>
      </c>
      <c r="AB8" s="14">
        <f t="shared" si="0"/>
        <v>0</v>
      </c>
      <c r="AC8" s="15">
        <f>CONCATENATE(A7,B7,C7,D7,E7,F7,G7,H7,I7,J7,K7,L7,M7,N7,O7,P7,Q7,R7,S7,T7,U7)</f>
      </c>
    </row>
    <row r="9" spans="1:29" ht="15.75" customHeight="1">
      <c r="A9" s="5"/>
      <c r="B9" s="17"/>
      <c r="C9" s="17"/>
      <c r="D9" s="17"/>
      <c r="E9" s="17"/>
      <c r="F9" s="17"/>
      <c r="G9" s="17"/>
      <c r="H9" s="17"/>
      <c r="I9" s="17"/>
      <c r="J9" s="18"/>
      <c r="K9" s="16"/>
      <c r="L9" s="19"/>
      <c r="M9" s="17"/>
      <c r="N9" s="17"/>
      <c r="O9" s="17"/>
      <c r="P9" s="17"/>
      <c r="Q9" s="5"/>
      <c r="R9" s="5"/>
      <c r="S9" s="5"/>
      <c r="T9" s="5"/>
      <c r="U9" s="5"/>
      <c r="V9" s="5"/>
      <c r="W9" s="5"/>
      <c r="X9" s="5"/>
      <c r="Y9" s="5"/>
      <c r="Z9" s="5"/>
      <c r="AA9" s="13" t="s">
        <v>11</v>
      </c>
      <c r="AB9" s="14">
        <f t="shared" si="0"/>
        <v>0</v>
      </c>
      <c r="AC9" s="15">
        <f>CONCATENATE(I8,J8,K8,L8)</f>
      </c>
    </row>
    <row r="10" spans="1:29" ht="15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16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13" t="s">
        <v>12</v>
      </c>
      <c r="AB10" s="14">
        <f t="shared" si="0"/>
        <v>0</v>
      </c>
      <c r="AC10" s="15">
        <f>CONCATENATE(B9,C9,D9,E9,F9,G9,H9,I9,J9,K9,L9,M9,N9,O9,P9)</f>
      </c>
    </row>
    <row r="11" spans="1:29" ht="15.75" customHeight="1">
      <c r="A11" s="5"/>
      <c r="B11" s="5"/>
      <c r="C11" s="5"/>
      <c r="D11" s="5"/>
      <c r="E11" s="5"/>
      <c r="F11" s="5"/>
      <c r="G11" s="5"/>
      <c r="H11" s="5"/>
      <c r="I11" s="17"/>
      <c r="J11" s="18"/>
      <c r="K11" s="16"/>
      <c r="L11" s="11"/>
      <c r="M11" s="12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13" t="s">
        <v>13</v>
      </c>
      <c r="AB11" s="14">
        <f t="shared" si="0"/>
        <v>0</v>
      </c>
      <c r="AC11" s="15">
        <f>CONCATENATE(I11,J11,K11,L11,M11)</f>
      </c>
    </row>
    <row r="12" spans="1:29" ht="15.7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16"/>
      <c r="L12" s="19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5"/>
      <c r="X12" s="5"/>
      <c r="Y12" s="5"/>
      <c r="Z12" s="5"/>
      <c r="AA12" s="13" t="s">
        <v>14</v>
      </c>
      <c r="AB12" s="14">
        <f t="shared" si="0"/>
        <v>0</v>
      </c>
      <c r="AC12" s="15">
        <f>CONCATENATE(K12,L12,M12,N12,O12,P12,Q12,R12,S12,T12,U12,V12)</f>
      </c>
    </row>
    <row r="13" spans="1:29" ht="15.75" customHeight="1">
      <c r="A13" s="5"/>
      <c r="B13" s="5"/>
      <c r="C13" s="5"/>
      <c r="D13" s="5"/>
      <c r="E13" s="5"/>
      <c r="F13" s="5"/>
      <c r="G13" s="5"/>
      <c r="H13" s="5"/>
      <c r="I13" s="5"/>
      <c r="J13" s="18"/>
      <c r="K13" s="16"/>
      <c r="L13" s="19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5"/>
      <c r="X13" s="5"/>
      <c r="Y13" s="5"/>
      <c r="Z13" s="5"/>
      <c r="AA13" s="13" t="s">
        <v>15</v>
      </c>
      <c r="AB13" s="14">
        <f t="shared" si="0"/>
        <v>0</v>
      </c>
      <c r="AC13" s="15">
        <f>CONCATENATE(J13,K13,L13,M13,N13,O13,P13,Q13,R13,S13,T13,U13,V13)</f>
      </c>
    </row>
    <row r="14" spans="1:29" ht="15.75" customHeight="1">
      <c r="A14" s="5"/>
      <c r="B14" s="5"/>
      <c r="C14" s="5"/>
      <c r="D14" s="5"/>
      <c r="E14" s="5"/>
      <c r="F14" s="5"/>
      <c r="G14" s="5"/>
      <c r="H14" s="5"/>
      <c r="I14" s="17"/>
      <c r="J14" s="18"/>
      <c r="K14" s="16"/>
      <c r="L14" s="19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5"/>
      <c r="AA14" s="13" t="s">
        <v>16</v>
      </c>
      <c r="AB14" s="14">
        <f t="shared" si="0"/>
        <v>0</v>
      </c>
      <c r="AC14" s="15">
        <f>CONCATENATE(I14,J14,K14,L14,M14,N14,O14,P14,Q14,R14,S14,T14,U14,V14,W14,X14,Y14)</f>
      </c>
    </row>
    <row r="15" spans="1:29" ht="15.75" customHeight="1">
      <c r="A15" s="5"/>
      <c r="B15" s="5"/>
      <c r="C15" s="5"/>
      <c r="D15" s="5"/>
      <c r="E15" s="5"/>
      <c r="F15" s="5"/>
      <c r="G15" s="5"/>
      <c r="H15" s="5"/>
      <c r="I15" s="5"/>
      <c r="J15" s="18"/>
      <c r="K15" s="16"/>
      <c r="L15" s="19"/>
      <c r="M15" s="17"/>
      <c r="N15" s="17"/>
      <c r="O15" s="17"/>
      <c r="P15" s="17"/>
      <c r="Q15" s="17"/>
      <c r="R15" s="17"/>
      <c r="S15" s="17"/>
      <c r="T15" s="5"/>
      <c r="U15" s="5"/>
      <c r="V15" s="5"/>
      <c r="W15" s="5"/>
      <c r="X15" s="5"/>
      <c r="Y15" s="5"/>
      <c r="Z15" s="5"/>
      <c r="AA15" s="13" t="s">
        <v>17</v>
      </c>
      <c r="AB15" s="14">
        <f t="shared" si="0"/>
        <v>0</v>
      </c>
      <c r="AC15" s="15">
        <f>CONCATENATE(J15,K15,L15,M15,N15,O15,P15,Q15,R15,S15)</f>
      </c>
    </row>
    <row r="16" spans="1:29" ht="15.7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16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13" t="s">
        <v>18</v>
      </c>
      <c r="AB16" s="14">
        <f t="shared" si="0"/>
        <v>0</v>
      </c>
      <c r="AC16" s="15">
        <f>CONCATENATE(J17,K17,L17)</f>
      </c>
    </row>
    <row r="17" spans="1:29" ht="15.75" customHeight="1">
      <c r="A17" s="5"/>
      <c r="B17" s="5"/>
      <c r="C17" s="5"/>
      <c r="D17" s="5"/>
      <c r="E17" s="5"/>
      <c r="F17" s="5"/>
      <c r="G17" s="5"/>
      <c r="H17" s="5"/>
      <c r="I17" s="5"/>
      <c r="J17" s="18"/>
      <c r="K17" s="16"/>
      <c r="L17" s="19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13" t="s">
        <v>19</v>
      </c>
      <c r="AB17" s="14">
        <f t="shared" si="0"/>
        <v>0</v>
      </c>
      <c r="AC17" s="15">
        <f>CONCATENATE(I18,J18,K18)</f>
      </c>
    </row>
    <row r="18" spans="1:29" ht="15.75" customHeight="1">
      <c r="A18" s="5"/>
      <c r="B18" s="5"/>
      <c r="C18" s="5"/>
      <c r="D18" s="5"/>
      <c r="E18" s="5"/>
      <c r="F18" s="5"/>
      <c r="G18" s="5"/>
      <c r="H18" s="20"/>
      <c r="I18" s="17"/>
      <c r="J18" s="21"/>
      <c r="K18" s="16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13" t="s">
        <v>20</v>
      </c>
      <c r="AB18" s="14">
        <f t="shared" si="0"/>
        <v>0</v>
      </c>
      <c r="AC18" s="15">
        <f>CONCATENATE(G19,H19,I19,J19,K19,L19,M19)</f>
      </c>
    </row>
    <row r="19" spans="1:29" ht="15.75" customHeight="1">
      <c r="A19" s="5"/>
      <c r="B19" s="5"/>
      <c r="C19" s="5"/>
      <c r="D19" s="5"/>
      <c r="E19" s="5"/>
      <c r="F19" s="5"/>
      <c r="G19" s="17"/>
      <c r="H19" s="17"/>
      <c r="I19" s="17"/>
      <c r="J19" s="18"/>
      <c r="K19" s="16"/>
      <c r="L19" s="19"/>
      <c r="M19" s="17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13" t="s">
        <v>21</v>
      </c>
      <c r="AB19" s="14">
        <f t="shared" si="0"/>
        <v>0</v>
      </c>
      <c r="AC19" s="15">
        <f>CONCATENATE(E20,F20,G20,H20,I20,J20,K20,L20,M20)</f>
      </c>
    </row>
    <row r="20" spans="1:29" ht="15.75" customHeight="1">
      <c r="A20" s="5"/>
      <c r="B20" s="5"/>
      <c r="C20" s="5"/>
      <c r="D20" s="5"/>
      <c r="E20" s="17"/>
      <c r="F20" s="17"/>
      <c r="G20" s="17"/>
      <c r="H20" s="17"/>
      <c r="I20" s="17"/>
      <c r="J20" s="18"/>
      <c r="K20" s="16"/>
      <c r="L20" s="19"/>
      <c r="M20" s="17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13" t="s">
        <v>22</v>
      </c>
      <c r="AB20" s="14">
        <f>IF(AA20=AC20,1,0)</f>
        <v>0</v>
      </c>
      <c r="AC20" s="15">
        <f>CONCATENATE(H23,I23,J23,K23,L23,M23,N23,O23,P23,Q23,R23,S23,T23,U23,V23,W23,X23,Y23)</f>
      </c>
    </row>
    <row r="21" spans="1:29" ht="15.7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16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22"/>
      <c r="AB21" s="23"/>
      <c r="AC21" s="15"/>
    </row>
    <row r="22" spans="1:29" ht="15.75" customHeight="1" thickBot="1">
      <c r="A22" s="5"/>
      <c r="B22" s="5"/>
      <c r="C22" s="5"/>
      <c r="D22" s="5"/>
      <c r="E22" s="5"/>
      <c r="F22" s="5"/>
      <c r="G22" s="5"/>
      <c r="H22" s="5"/>
      <c r="I22" s="20"/>
      <c r="J22" s="20"/>
      <c r="K22" s="16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24"/>
      <c r="AB22" s="25">
        <f>COUNTIF(AB5:AB20,"=1")</f>
        <v>0</v>
      </c>
      <c r="AC22" s="26"/>
    </row>
    <row r="23" spans="1:27" ht="15.75" customHeight="1" thickBot="1">
      <c r="A23" s="5"/>
      <c r="B23" s="5"/>
      <c r="C23" s="5"/>
      <c r="D23" s="5"/>
      <c r="E23" s="5"/>
      <c r="F23" s="5"/>
      <c r="G23" s="5"/>
      <c r="H23" s="17"/>
      <c r="I23" s="17"/>
      <c r="J23" s="18"/>
      <c r="K23" s="27"/>
      <c r="L23" s="19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5"/>
      <c r="AA23" s="5"/>
    </row>
    <row r="24" spans="1:27" ht="15.7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</row>
    <row r="26" spans="1:7" ht="15.75" customHeight="1">
      <c r="A26" s="36" t="s">
        <v>0</v>
      </c>
      <c r="B26" s="36"/>
      <c r="C26" s="36"/>
      <c r="D26" s="28"/>
      <c r="E26" s="28"/>
      <c r="F26" s="28"/>
      <c r="G26" s="28"/>
    </row>
    <row r="27" spans="1:35" ht="15.75" customHeight="1">
      <c r="A27" s="37" t="s">
        <v>26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29"/>
      <c r="AB27" s="29"/>
      <c r="AC27" s="29"/>
      <c r="AD27" s="29"/>
      <c r="AE27" s="29"/>
      <c r="AF27" s="29"/>
      <c r="AG27" s="29"/>
      <c r="AH27" s="29"/>
      <c r="AI27" s="29"/>
    </row>
    <row r="28" spans="1:35" ht="12" customHeight="1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29"/>
      <c r="AB28" s="29"/>
      <c r="AC28" s="29"/>
      <c r="AD28" s="29"/>
      <c r="AE28" s="29"/>
      <c r="AF28" s="29"/>
      <c r="AG28" s="29"/>
      <c r="AH28" s="29"/>
      <c r="AI28" s="29"/>
    </row>
    <row r="30" spans="1:7" ht="15.75" customHeight="1">
      <c r="A30" s="36" t="s">
        <v>1</v>
      </c>
      <c r="B30" s="36"/>
      <c r="C30" s="36"/>
      <c r="D30" s="28"/>
      <c r="E30" s="28"/>
      <c r="F30" s="28"/>
      <c r="G30" s="28"/>
    </row>
    <row r="31" spans="1:13" ht="15.75" customHeight="1">
      <c r="A31" s="34" t="s">
        <v>2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</row>
    <row r="32" spans="1:21" ht="15.75" customHeight="1">
      <c r="A32" s="34" t="s">
        <v>5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</row>
    <row r="33" spans="1:12" ht="15.75" customHeight="1">
      <c r="A33" s="34" t="s">
        <v>3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</row>
    <row r="34" spans="1:35" ht="18" customHeight="1">
      <c r="A34" s="37" t="s">
        <v>6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29"/>
      <c r="AG34" s="29"/>
      <c r="AH34" s="29"/>
      <c r="AI34" s="29"/>
    </row>
    <row r="35" spans="1:19" ht="15.75" customHeight="1">
      <c r="A35" s="34" t="s">
        <v>27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</row>
    <row r="36" spans="1:22" ht="15.75" customHeight="1">
      <c r="A36" s="30" t="s">
        <v>28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</row>
    <row r="37" ht="15.75" customHeight="1">
      <c r="A37" s="31" t="s">
        <v>29</v>
      </c>
    </row>
    <row r="38" spans="1:24" ht="15.75" customHeight="1">
      <c r="A38" s="34" t="s">
        <v>30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W38" s="28"/>
      <c r="X38" s="28"/>
    </row>
    <row r="39" spans="1:27" ht="15.75" customHeight="1">
      <c r="A39" s="34" t="s">
        <v>31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</row>
    <row r="40" spans="1:9" ht="15.75" customHeight="1">
      <c r="A40" s="34" t="s">
        <v>4</v>
      </c>
      <c r="B40" s="35"/>
      <c r="C40" s="35"/>
      <c r="D40" s="35"/>
      <c r="E40" s="35"/>
      <c r="F40" s="35"/>
      <c r="G40" s="35"/>
      <c r="H40" s="35"/>
      <c r="I40" s="35"/>
    </row>
    <row r="41" spans="1:13" ht="15.75" customHeight="1">
      <c r="A41" s="34" t="s">
        <v>32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</row>
    <row r="42" ht="15.75" customHeight="1">
      <c r="A42" s="31" t="s">
        <v>33</v>
      </c>
    </row>
    <row r="43" spans="1:29" ht="15.75" customHeight="1">
      <c r="A43" s="34" t="s">
        <v>34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</row>
    <row r="45" spans="1:26" ht="15.75" customHeight="1">
      <c r="A45" s="32" t="s">
        <v>36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</row>
  </sheetData>
  <sheetProtection/>
  <mergeCells count="14">
    <mergeCell ref="A26:C26"/>
    <mergeCell ref="A27:Z28"/>
    <mergeCell ref="A30:C30"/>
    <mergeCell ref="A35:S35"/>
    <mergeCell ref="A34:AE34"/>
    <mergeCell ref="A31:M31"/>
    <mergeCell ref="A45:Z45"/>
    <mergeCell ref="A43:AC43"/>
    <mergeCell ref="A40:I40"/>
    <mergeCell ref="A32:U32"/>
    <mergeCell ref="A39:AA39"/>
    <mergeCell ref="A33:L33"/>
    <mergeCell ref="A41:M41"/>
    <mergeCell ref="A38:P38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5:E5"/>
  <sheetViews>
    <sheetView zoomScalePageLayoutView="0" workbookViewId="0" topLeftCell="A1">
      <selection activeCell="E5" sqref="E5"/>
    </sheetView>
  </sheetViews>
  <sheetFormatPr defaultColWidth="9.00390625" defaultRowHeight="12.75"/>
  <cols>
    <col min="1" max="3" width="9.125" style="1" customWidth="1"/>
    <col min="4" max="4" width="35.00390625" style="1" customWidth="1"/>
    <col min="5" max="5" width="34.75390625" style="1" bestFit="1" customWidth="1"/>
    <col min="6" max="16384" width="9.125" style="1" customWidth="1"/>
  </cols>
  <sheetData>
    <row r="5" spans="4:5" ht="222.75" customHeight="1">
      <c r="D5" s="2" t="s">
        <v>35</v>
      </c>
      <c r="E5" s="3">
        <f>IF(кроссворд!AB22=16,5,IF(кроссворд!AB22&gt;13,4,IF(кроссворд!AB22&gt;8,3,2)))</f>
        <v>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Admin</cp:lastModifiedBy>
  <dcterms:created xsi:type="dcterms:W3CDTF">2010-03-02T11:39:52Z</dcterms:created>
  <dcterms:modified xsi:type="dcterms:W3CDTF">2010-04-11T16:31:19Z</dcterms:modified>
  <cp:category/>
  <cp:version/>
  <cp:contentType/>
  <cp:contentStatus/>
</cp:coreProperties>
</file>